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65" windowHeight="7710"/>
  </bookViews>
  <sheets>
    <sheet name="движение осн на 01 янв 2012" sheetId="3" r:id="rId1"/>
  </sheets>
  <calcPr calcId="125725"/>
</workbook>
</file>

<file path=xl/calcChain.xml><?xml version="1.0" encoding="utf-8"?>
<calcChain xmlns="http://schemas.openxmlformats.org/spreadsheetml/2006/main">
  <c r="H53" i="3"/>
  <c r="G53"/>
  <c r="D53"/>
</calcChain>
</file>

<file path=xl/sharedStrings.xml><?xml version="1.0" encoding="utf-8"?>
<sst xmlns="http://schemas.openxmlformats.org/spreadsheetml/2006/main" count="272" uniqueCount="130">
  <si>
    <t>Итого</t>
  </si>
  <si>
    <t>Характеристика</t>
  </si>
  <si>
    <t>год выпуска</t>
  </si>
  <si>
    <t>место нахождение</t>
  </si>
  <si>
    <t>Возникновение права муниципальной собственности (дата, документы)</t>
  </si>
  <si>
    <t>Правообладатель</t>
  </si>
  <si>
    <t>Организация (обременение) Основания возникновения (дата, документы)</t>
  </si>
  <si>
    <t>Примечание (особо ценное имущество)</t>
  </si>
  <si>
    <t>Наименование имущества</t>
  </si>
  <si>
    <t>№ п/п</t>
  </si>
  <si>
    <t>кол-во</t>
  </si>
  <si>
    <t>2014</t>
  </si>
  <si>
    <t>Мотокоса ECHO SRM-330 ES</t>
  </si>
  <si>
    <t>ВА0000000043</t>
  </si>
  <si>
    <t>Лаз «Клоун» Д-011</t>
  </si>
  <si>
    <t>Лабиринт «Подводная лодка»</t>
  </si>
  <si>
    <t>Тренажер для занятия воркаутом,В-028</t>
  </si>
  <si>
    <t>Тренажер для занятия воркаутом,В-010</t>
  </si>
  <si>
    <t>Тренажер для занятия воркаутом,В-022</t>
  </si>
  <si>
    <t>Спортивный комплекс,ИЗ-004</t>
  </si>
  <si>
    <t xml:space="preserve">Турник 2-х уровневый, 
ИЗ-001
</t>
  </si>
  <si>
    <t>.101201411082</t>
  </si>
  <si>
    <t>.101201411081</t>
  </si>
  <si>
    <t>.101201410001</t>
  </si>
  <si>
    <t>.101201411074</t>
  </si>
  <si>
    <t>.101201411077</t>
  </si>
  <si>
    <t>.101201411078</t>
  </si>
  <si>
    <t>.101201411083</t>
  </si>
  <si>
    <t>Лабиринт, 0415</t>
  </si>
  <si>
    <t>Игровой комплекс, код 0924</t>
  </si>
  <si>
    <t>Игровой комплекс, код 0926</t>
  </si>
  <si>
    <t>Игровой комплекс, код 0967</t>
  </si>
  <si>
    <t>Игровой комплекс, код 0921</t>
  </si>
  <si>
    <t>Паровоз</t>
  </si>
  <si>
    <t>Качели с жесткой подвеской двойные, код 0504</t>
  </si>
  <si>
    <t>Диван, код 0617</t>
  </si>
  <si>
    <t>Урна с дуговой подставкой, код 0663</t>
  </si>
  <si>
    <t>Карусель, код 0508</t>
  </si>
  <si>
    <t>Домик «Теремок», код 0319</t>
  </si>
  <si>
    <t>.101201411095</t>
  </si>
  <si>
    <t>.101201411096</t>
  </si>
  <si>
    <t>.101201411097</t>
  </si>
  <si>
    <t>.101201411098</t>
  </si>
  <si>
    <t>.101201411099</t>
  </si>
  <si>
    <t>.101201411054</t>
  </si>
  <si>
    <t>.101201411085</t>
  </si>
  <si>
    <t>.101201411086</t>
  </si>
  <si>
    <t>.101201411087</t>
  </si>
  <si>
    <t>.101201411088</t>
  </si>
  <si>
    <t>.101201411089</t>
  </si>
  <si>
    <t>.101201411090</t>
  </si>
  <si>
    <t>.101201411091</t>
  </si>
  <si>
    <t>.101201411092</t>
  </si>
  <si>
    <t>.101201411093</t>
  </si>
  <si>
    <t>.101201411100</t>
  </si>
  <si>
    <t>.101201411084</t>
  </si>
  <si>
    <t>.101201411094</t>
  </si>
  <si>
    <t>Мотокоса SHINDAIWA C230</t>
  </si>
  <si>
    <t>.101201411076</t>
  </si>
  <si>
    <t>Ограждение парка активного отдыха</t>
  </si>
  <si>
    <t>.101201508001</t>
  </si>
  <si>
    <t>2015</t>
  </si>
  <si>
    <t>РХ, г.Саяногорск, Центральный мкр., 9Г</t>
  </si>
  <si>
    <t>Мотокоса SHINDAIWA C300</t>
  </si>
  <si>
    <t>2016</t>
  </si>
  <si>
    <t>МФУ лазерный HP LaserJet Pro M1132</t>
  </si>
  <si>
    <t>.101201600003</t>
  </si>
  <si>
    <t>.101201600004</t>
  </si>
  <si>
    <t>.101201600005</t>
  </si>
  <si>
    <t>.101201600006</t>
  </si>
  <si>
    <t>.101201600009</t>
  </si>
  <si>
    <t>.101201600010</t>
  </si>
  <si>
    <t>.101201600007</t>
  </si>
  <si>
    <t>.101201600008</t>
  </si>
  <si>
    <t>Велосипед № 1 (большой)</t>
  </si>
  <si>
    <t>Скамья-Лента</t>
  </si>
  <si>
    <t>Скамья-Волна</t>
  </si>
  <si>
    <t>Велосипед №2 (средний)</t>
  </si>
  <si>
    <t>Велосипед №3 (малый)</t>
  </si>
  <si>
    <t>особо ценное бюджет</t>
  </si>
  <si>
    <t xml:space="preserve"> Балансовая  стоимость, руб.</t>
  </si>
  <si>
    <t>Амортизация (износ), руб.</t>
  </si>
  <si>
    <t>инвентарный номер</t>
  </si>
  <si>
    <t>Расп. ДАГН №3266 от 18.12.2014г. "О приеме имущества в МС"</t>
  </si>
  <si>
    <t>Расп. ДАГН №3526 от 31.12.2014г. "О приеме имущества в МС"</t>
  </si>
  <si>
    <t>Расп. ДАГН №3527 от 31.12.2014г. "О приеме имущества в МС"</t>
  </si>
  <si>
    <t>Расп. ДАГН №2598 от 28.09.2016г. "О приеме имущества в МС"</t>
  </si>
  <si>
    <t>Расп. ДАГН №1755 от 05.06.2015г. "О приеме имущества в МС"</t>
  </si>
  <si>
    <t>Расп. ДАГН №3491 от 17.11.2015г."О приеме имущества в МС"</t>
  </si>
  <si>
    <t>Расп. ДАГН №3494 от 17.11.2015г. "О приеме имущества в МС"</t>
  </si>
  <si>
    <t>Расп. ДАГН №2107 от 10.08.2016г. "О приеме имущества в МС"</t>
  </si>
  <si>
    <t>Расп. ДАГН №3227 от 28.11.2016г. "О приеме имущества в МС"</t>
  </si>
  <si>
    <t>Стационарные профессиональные футбольные ворота, 7,32х2,44м., алюминиевые, (комплект из 2х штук)</t>
  </si>
  <si>
    <t>.101201600016</t>
  </si>
  <si>
    <t>2011</t>
  </si>
  <si>
    <t>Расп. ДАГН №2785 от 17.11.2017г. "О приеме имущества в МС"</t>
  </si>
  <si>
    <t>особо ценное, бюджет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</si>
  <si>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</si>
  <si>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</si>
  <si>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 в сборе (монитор Philips 21,5”, клавиатура Oklick 320M, мышь Oklick 135M, ПК IRU Home 320K)</t>
  </si>
  <si>
    <t>Стенд №2</t>
  </si>
  <si>
    <t>Расп. ДАГН от 01.06.2018 №1386 "О приеме имущества в МС"</t>
  </si>
  <si>
    <t>РХ, г.Саяногорск, Центральный мкрн, 9Г</t>
  </si>
  <si>
    <t>Наружное освещение 0,4 кВ Парка активного отдыха (не являющегося объектом капитального строительства), (кабель подземный марки КГЗ*16+1*10, труба стальная Dy=76мм., глубина заложения-0,70м., опоры железобетонные, количество – 16шт., светильники светодиодные Street 56/70Вт – 21шт., кронштейн однорожковый – 2шт., кронштейн двухрожковый – 19шт.), протяженностью 607м.</t>
  </si>
  <si>
    <t>101201600018</t>
  </si>
  <si>
    <t>особо ценное, внебюджет</t>
  </si>
  <si>
    <t>МАУ "ГСС" Договор О/У 01/2014 от 23.01.2014г.</t>
  </si>
  <si>
    <t>Республика Хакасия, г.Саяногорск, Центральный микрорайон, участок 9В, литера Г</t>
  </si>
  <si>
    <t>Распоряжение ДАГН № 1771 от 06.11.2012г.</t>
  </si>
  <si>
    <t>Республика Хакасия, г.Саяногорск, ул.И.Ярыгина, уч.38</t>
  </si>
  <si>
    <t xml:space="preserve">Вагон-контейнер </t>
  </si>
  <si>
    <t xml:space="preserve">Вагончик </t>
  </si>
  <si>
    <t xml:space="preserve">Контейнер-вагон </t>
  </si>
  <si>
    <t>201411001</t>
  </si>
  <si>
    <t>10121411002</t>
  </si>
  <si>
    <t>101201411007</t>
  </si>
  <si>
    <t>101201411008</t>
  </si>
  <si>
    <t>Распоряжение ГКИ РХ от 27.04.94 №105; Постановление администарции г.Саяногорска от 28.04.94г. №265</t>
  </si>
  <si>
    <t>Распоряжение ГКИ РХ от 27.04.94 №105; Постановление администарции г.Саяногорска от 28.04.94г. №266</t>
  </si>
  <si>
    <t>1988</t>
  </si>
  <si>
    <t>Парк активного отдыха, в т.ч.: планировка земельного участка (1574690,80 руб.); насыпная горка, протяженностью 106м. (48,92*13*2,5), дорожки, протяженностью 1500м., шириной 3м. (асфальт основание) (2540000,00 руб.); скамейка парковая (6 шт.) (42000,00 руб); урна парковая (6 шт.) (12000,00 руб); сенсорная дорожка (4 вида материалов) -1шт., площадка для заниятия йогой и гимнастикой (материал - плитка тротуарная декоративная) -1 шт., антивандальные уличные тренажеры -8 шт. (1790071,66 руб.)</t>
  </si>
  <si>
    <t>Республика Хакасия, г.Саяногорск, Центральный микрорайон, 9Г</t>
  </si>
  <si>
    <t>101201411049</t>
  </si>
  <si>
    <t>Расп. ДАГН №176 от 06.02.2014г.Договор целевого пожертвования № ТР-СИ/Саян-001/13 от 15.08.2013г., дополнительное соглашение № 1 от 29.11.2013г. К договору целевого пожертвования № ТР-СИ/Саян-001/13 от 15.08.2013г., акт о приемке выполненных работ №1 от 04.10.2013г., акт приема-передачи от 29.11.2013г., муниципальный контракт №0180300005913000018-0119238-01 от 30.07.2013г., акт о приемке выполненных работ№1 от 05.09.2013г.</t>
  </si>
  <si>
    <t>Контрольно-кассовая техника АТОЛ 91Ф (Wifi,2G,BT,ethernet, с ФН 1.1, черная)</t>
  </si>
  <si>
    <t>101201600019</t>
  </si>
  <si>
    <t>2019</t>
  </si>
  <si>
    <t>Расп. ДАГН от 28.05.2019 №1151 "О приеме имущества в МС"</t>
  </si>
  <si>
    <t>Особо ценное, бюджет</t>
  </si>
  <si>
    <t>101201600020</t>
  </si>
</sst>
</file>

<file path=xl/styles.xml><?xml version="1.0" encoding="utf-8"?>
<styleSheet xmlns="http://schemas.openxmlformats.org/spreadsheetml/2006/main">
  <numFmts count="1">
    <numFmt numFmtId="164" formatCode="#,##0.00;[Red]\-#,##0.00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21"/>
      <name val="Times New Roman"/>
      <family val="1"/>
      <charset val="204"/>
    </font>
    <font>
      <sz val="8"/>
      <color indexed="2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1"/>
    </font>
    <font>
      <sz val="7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1" xfId="1" applyNumberFormat="1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3" fillId="3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right"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right" vertical="top" wrapText="1"/>
    </xf>
    <xf numFmtId="2" fontId="3" fillId="2" borderId="1" xfId="1" applyNumberFormat="1" applyFont="1" applyFill="1" applyBorder="1" applyAlignment="1">
      <alignment horizontal="righ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2" fontId="3" fillId="3" borderId="1" xfId="1" applyNumberFormat="1" applyFont="1" applyFill="1" applyBorder="1" applyAlignment="1">
      <alignment horizontal="right" vertical="top" wrapText="1"/>
    </xf>
    <xf numFmtId="0" fontId="3" fillId="3" borderId="1" xfId="1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2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3" fillId="0" borderId="5" xfId="1" applyNumberFormat="1" applyFont="1" applyFill="1" applyBorder="1" applyAlignment="1">
      <alignment horizontal="left" vertical="top" wrapText="1"/>
    </xf>
    <xf numFmtId="4" fontId="3" fillId="2" borderId="1" xfId="1" applyNumberFormat="1" applyFont="1" applyFill="1" applyBorder="1" applyAlignment="1">
      <alignment horizontal="right" vertical="top" wrapText="1"/>
    </xf>
    <xf numFmtId="4" fontId="3" fillId="3" borderId="1" xfId="1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" fontId="3" fillId="4" borderId="1" xfId="1" applyNumberFormat="1" applyFont="1" applyFill="1" applyBorder="1" applyAlignment="1">
      <alignment horizontal="right" vertical="top" wrapText="1"/>
    </xf>
    <xf numFmtId="0" fontId="8" fillId="0" borderId="4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horizontal="left" vertical="top" wrapText="1"/>
    </xf>
    <xf numFmtId="0" fontId="9" fillId="0" borderId="1" xfId="1" applyNumberFormat="1" applyFont="1" applyFill="1" applyBorder="1" applyAlignment="1">
      <alignment horizontal="right" vertical="top" wrapText="1"/>
    </xf>
    <xf numFmtId="49" fontId="9" fillId="3" borderId="1" xfId="1" applyNumberFormat="1" applyFont="1" applyFill="1" applyBorder="1" applyAlignment="1">
      <alignment horizontal="left" vertical="top" wrapText="1"/>
    </xf>
    <xf numFmtId="4" fontId="9" fillId="4" borderId="1" xfId="1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49" fontId="9" fillId="0" borderId="5" xfId="1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4" fontId="9" fillId="3" borderId="1" xfId="1" applyNumberFormat="1" applyFont="1" applyFill="1" applyBorder="1" applyAlignment="1">
      <alignment horizontal="righ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3" fillId="0" borderId="3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5" xfId="1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06EA83"/>
      <color rgb="FF06C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1"/>
  <sheetViews>
    <sheetView tabSelected="1" zoomScale="90" zoomScaleNormal="90" workbookViewId="0">
      <selection activeCell="L49" sqref="L49"/>
    </sheetView>
  </sheetViews>
  <sheetFormatPr defaultRowHeight="11.25"/>
  <cols>
    <col min="1" max="1" width="3.85546875" style="19" customWidth="1"/>
    <col min="2" max="2" width="21.42578125" style="19" customWidth="1"/>
    <col min="3" max="3" width="14.140625" style="9" customWidth="1"/>
    <col min="4" max="4" width="5" style="9" customWidth="1"/>
    <col min="5" max="5" width="8.42578125" style="23" customWidth="1"/>
    <col min="6" max="6" width="16" style="19" customWidth="1"/>
    <col min="7" max="7" width="12" style="10" customWidth="1"/>
    <col min="8" max="8" width="12.140625" style="10" customWidth="1"/>
    <col min="9" max="9" width="17.140625" style="9" customWidth="1"/>
    <col min="10" max="10" width="12.7109375" style="19" customWidth="1"/>
    <col min="11" max="11" width="8.140625" style="19" customWidth="1"/>
    <col min="12" max="12" width="11.42578125" style="19" customWidth="1"/>
    <col min="13" max="16384" width="9.140625" style="19"/>
  </cols>
  <sheetData>
    <row r="1" spans="1:12" ht="55.5" customHeight="1">
      <c r="A1" s="58" t="s">
        <v>97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15.75">
      <c r="A2" s="58" t="s">
        <v>98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15.7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5" customHeight="1">
      <c r="A4" s="59" t="s">
        <v>9</v>
      </c>
      <c r="B4" s="60" t="s">
        <v>8</v>
      </c>
      <c r="C4" s="60" t="s">
        <v>1</v>
      </c>
      <c r="D4" s="60"/>
      <c r="E4" s="60"/>
      <c r="F4" s="60"/>
      <c r="G4" s="60" t="s">
        <v>80</v>
      </c>
      <c r="H4" s="60" t="s">
        <v>81</v>
      </c>
      <c r="I4" s="61" t="s">
        <v>4</v>
      </c>
      <c r="J4" s="60" t="s">
        <v>5</v>
      </c>
      <c r="K4" s="60" t="s">
        <v>6</v>
      </c>
      <c r="L4" s="60" t="s">
        <v>7</v>
      </c>
    </row>
    <row r="5" spans="1:12" ht="75.75" customHeight="1">
      <c r="A5" s="59"/>
      <c r="B5" s="60"/>
      <c r="C5" s="31" t="s">
        <v>82</v>
      </c>
      <c r="D5" s="17" t="s">
        <v>10</v>
      </c>
      <c r="E5" s="22" t="s">
        <v>2</v>
      </c>
      <c r="F5" s="17" t="s">
        <v>3</v>
      </c>
      <c r="G5" s="59"/>
      <c r="H5" s="59"/>
      <c r="I5" s="62"/>
      <c r="J5" s="59"/>
      <c r="K5" s="59"/>
      <c r="L5" s="59"/>
    </row>
    <row r="6" spans="1:12" s="20" customFormat="1" ht="10.5" customHeight="1">
      <c r="A6" s="18">
        <v>1</v>
      </c>
      <c r="B6" s="17">
        <v>2</v>
      </c>
      <c r="C6" s="54">
        <v>3</v>
      </c>
      <c r="D6" s="55"/>
      <c r="E6" s="56"/>
      <c r="F6" s="57"/>
      <c r="G6" s="17">
        <v>4</v>
      </c>
      <c r="H6" s="17">
        <v>5</v>
      </c>
      <c r="I6" s="17">
        <v>6</v>
      </c>
      <c r="J6" s="17">
        <v>8</v>
      </c>
      <c r="K6" s="17">
        <v>9</v>
      </c>
      <c r="L6" s="17">
        <v>11</v>
      </c>
    </row>
    <row r="7" spans="1:12" ht="51.75" customHeight="1">
      <c r="A7" s="6">
        <v>1</v>
      </c>
      <c r="B7" s="1" t="s">
        <v>12</v>
      </c>
      <c r="C7" s="2" t="s">
        <v>13</v>
      </c>
      <c r="D7" s="12">
        <v>1</v>
      </c>
      <c r="E7" s="11" t="s">
        <v>11</v>
      </c>
      <c r="F7" s="1"/>
      <c r="G7" s="37">
        <v>18000</v>
      </c>
      <c r="H7" s="37">
        <v>18000</v>
      </c>
      <c r="I7" s="3" t="s">
        <v>83</v>
      </c>
      <c r="J7" s="6" t="s">
        <v>106</v>
      </c>
      <c r="K7" s="6"/>
      <c r="L7" s="34"/>
    </row>
    <row r="8" spans="1:12" ht="51.75" customHeight="1">
      <c r="A8" s="38">
        <v>2</v>
      </c>
      <c r="B8" s="1" t="s">
        <v>18</v>
      </c>
      <c r="C8" s="2" t="s">
        <v>21</v>
      </c>
      <c r="D8" s="12">
        <v>1</v>
      </c>
      <c r="E8" s="11" t="s">
        <v>11</v>
      </c>
      <c r="F8" s="1"/>
      <c r="G8" s="40">
        <v>107412</v>
      </c>
      <c r="H8" s="40">
        <v>14023.39</v>
      </c>
      <c r="I8" s="35" t="s">
        <v>84</v>
      </c>
      <c r="J8" s="6" t="s">
        <v>106</v>
      </c>
      <c r="K8" s="6"/>
      <c r="L8" s="34" t="s">
        <v>105</v>
      </c>
    </row>
    <row r="9" spans="1:12" s="25" customFormat="1" ht="51.75" customHeight="1">
      <c r="A9" s="38">
        <v>3</v>
      </c>
      <c r="B9" s="1" t="s">
        <v>19</v>
      </c>
      <c r="C9" s="2" t="s">
        <v>22</v>
      </c>
      <c r="D9" s="12">
        <v>1</v>
      </c>
      <c r="E9" s="11" t="s">
        <v>11</v>
      </c>
      <c r="F9" s="1"/>
      <c r="G9" s="40">
        <v>146478</v>
      </c>
      <c r="H9" s="40">
        <v>19123.36</v>
      </c>
      <c r="I9" s="35" t="s">
        <v>84</v>
      </c>
      <c r="J9" s="6" t="s">
        <v>106</v>
      </c>
      <c r="K9" s="6"/>
      <c r="L9" s="34" t="s">
        <v>105</v>
      </c>
    </row>
    <row r="10" spans="1:12" s="25" customFormat="1" ht="51.75" customHeight="1">
      <c r="A10" s="6">
        <v>4</v>
      </c>
      <c r="B10" s="1" t="s">
        <v>14</v>
      </c>
      <c r="C10" s="2" t="s">
        <v>23</v>
      </c>
      <c r="D10" s="12">
        <v>1</v>
      </c>
      <c r="E10" s="11" t="s">
        <v>11</v>
      </c>
      <c r="F10" s="1"/>
      <c r="G10" s="37">
        <v>10472</v>
      </c>
      <c r="H10" s="37">
        <v>10472</v>
      </c>
      <c r="I10" s="35" t="s">
        <v>84</v>
      </c>
      <c r="J10" s="6" t="s">
        <v>106</v>
      </c>
      <c r="K10" s="6"/>
      <c r="L10" s="34"/>
    </row>
    <row r="11" spans="1:12" s="25" customFormat="1" ht="51.75" customHeight="1">
      <c r="A11" s="38">
        <v>5</v>
      </c>
      <c r="B11" s="1" t="s">
        <v>15</v>
      </c>
      <c r="C11" s="2" t="s">
        <v>24</v>
      </c>
      <c r="D11" s="12">
        <v>1</v>
      </c>
      <c r="E11" s="11" t="s">
        <v>11</v>
      </c>
      <c r="F11" s="4"/>
      <c r="G11" s="37">
        <v>39644</v>
      </c>
      <c r="H11" s="37">
        <v>39644</v>
      </c>
      <c r="I11" s="35" t="s">
        <v>84</v>
      </c>
      <c r="J11" s="6" t="s">
        <v>106</v>
      </c>
      <c r="K11" s="6"/>
      <c r="L11" s="34"/>
    </row>
    <row r="12" spans="1:12" s="25" customFormat="1" ht="51.75" customHeight="1">
      <c r="A12" s="38">
        <v>6</v>
      </c>
      <c r="B12" s="1" t="s">
        <v>16</v>
      </c>
      <c r="C12" s="2" t="s">
        <v>25</v>
      </c>
      <c r="D12" s="12">
        <v>1</v>
      </c>
      <c r="E12" s="11" t="s">
        <v>11</v>
      </c>
      <c r="F12" s="4"/>
      <c r="G12" s="37">
        <v>39735</v>
      </c>
      <c r="H12" s="37">
        <v>39735</v>
      </c>
      <c r="I12" s="35" t="s">
        <v>84</v>
      </c>
      <c r="J12" s="6" t="s">
        <v>106</v>
      </c>
      <c r="K12" s="6"/>
      <c r="L12" s="34"/>
    </row>
    <row r="13" spans="1:12" s="25" customFormat="1" ht="51.75" customHeight="1">
      <c r="A13" s="6">
        <v>7</v>
      </c>
      <c r="B13" s="1" t="s">
        <v>17</v>
      </c>
      <c r="C13" s="2" t="s">
        <v>26</v>
      </c>
      <c r="D13" s="12">
        <v>1</v>
      </c>
      <c r="E13" s="11" t="s">
        <v>11</v>
      </c>
      <c r="F13" s="4"/>
      <c r="G13" s="37">
        <v>14593</v>
      </c>
      <c r="H13" s="37">
        <v>14593</v>
      </c>
      <c r="I13" s="35" t="s">
        <v>84</v>
      </c>
      <c r="J13" s="6" t="s">
        <v>106</v>
      </c>
      <c r="K13" s="6"/>
      <c r="L13" s="34"/>
    </row>
    <row r="14" spans="1:12" s="25" customFormat="1" ht="51.75" customHeight="1">
      <c r="A14" s="38">
        <v>8</v>
      </c>
      <c r="B14" s="1" t="s">
        <v>20</v>
      </c>
      <c r="C14" s="2" t="s">
        <v>27</v>
      </c>
      <c r="D14" s="12">
        <v>1</v>
      </c>
      <c r="E14" s="11" t="s">
        <v>11</v>
      </c>
      <c r="F14" s="4"/>
      <c r="G14" s="37">
        <v>35718</v>
      </c>
      <c r="H14" s="37">
        <v>35718</v>
      </c>
      <c r="I14" s="35" t="s">
        <v>84</v>
      </c>
      <c r="J14" s="6" t="s">
        <v>106</v>
      </c>
      <c r="K14" s="6"/>
      <c r="L14" s="34"/>
    </row>
    <row r="15" spans="1:12" ht="51.75" customHeight="1">
      <c r="A15" s="38">
        <v>9</v>
      </c>
      <c r="B15" s="1" t="s">
        <v>28</v>
      </c>
      <c r="C15" s="32" t="s">
        <v>56</v>
      </c>
      <c r="D15" s="12">
        <v>1</v>
      </c>
      <c r="E15" s="11" t="s">
        <v>11</v>
      </c>
      <c r="F15" s="1"/>
      <c r="G15" s="40">
        <v>74730.649999999994</v>
      </c>
      <c r="H15" s="40">
        <v>20343.330000000002</v>
      </c>
      <c r="I15" s="35" t="s">
        <v>85</v>
      </c>
      <c r="J15" s="6" t="s">
        <v>106</v>
      </c>
      <c r="K15" s="6"/>
      <c r="L15" s="34" t="s">
        <v>105</v>
      </c>
    </row>
    <row r="16" spans="1:12" s="25" customFormat="1" ht="51.75" customHeight="1">
      <c r="A16" s="6">
        <v>10</v>
      </c>
      <c r="B16" s="1" t="s">
        <v>29</v>
      </c>
      <c r="C16" s="2" t="s">
        <v>39</v>
      </c>
      <c r="D16" s="12">
        <v>1</v>
      </c>
      <c r="E16" s="11" t="s">
        <v>11</v>
      </c>
      <c r="F16" s="1"/>
      <c r="G16" s="40">
        <v>137622.91</v>
      </c>
      <c r="H16" s="40">
        <v>37463.93</v>
      </c>
      <c r="I16" s="35" t="s">
        <v>85</v>
      </c>
      <c r="J16" s="6" t="s">
        <v>106</v>
      </c>
      <c r="K16" s="6"/>
      <c r="L16" s="34" t="s">
        <v>105</v>
      </c>
    </row>
    <row r="17" spans="1:12" s="25" customFormat="1" ht="51.75" customHeight="1">
      <c r="A17" s="38">
        <v>11</v>
      </c>
      <c r="B17" s="1" t="s">
        <v>30</v>
      </c>
      <c r="C17" s="2" t="s">
        <v>40</v>
      </c>
      <c r="D17" s="12">
        <v>1</v>
      </c>
      <c r="E17" s="11" t="s">
        <v>11</v>
      </c>
      <c r="F17" s="1"/>
      <c r="G17" s="40">
        <v>159758.98000000001</v>
      </c>
      <c r="H17" s="40">
        <v>43489.95</v>
      </c>
      <c r="I17" s="35" t="s">
        <v>85</v>
      </c>
      <c r="J17" s="6" t="s">
        <v>106</v>
      </c>
      <c r="K17" s="6"/>
      <c r="L17" s="34" t="s">
        <v>105</v>
      </c>
    </row>
    <row r="18" spans="1:12" s="25" customFormat="1" ht="51.75" customHeight="1">
      <c r="A18" s="38">
        <v>12</v>
      </c>
      <c r="B18" s="1" t="s">
        <v>31</v>
      </c>
      <c r="C18" s="2" t="s">
        <v>41</v>
      </c>
      <c r="D18" s="12">
        <v>1</v>
      </c>
      <c r="E18" s="11" t="s">
        <v>11</v>
      </c>
      <c r="F18" s="1"/>
      <c r="G18" s="40">
        <v>276312.45</v>
      </c>
      <c r="H18" s="40">
        <v>75218.429999999993</v>
      </c>
      <c r="I18" s="35" t="s">
        <v>85</v>
      </c>
      <c r="J18" s="6" t="s">
        <v>106</v>
      </c>
      <c r="K18" s="6"/>
      <c r="L18" s="34" t="s">
        <v>105</v>
      </c>
    </row>
    <row r="19" spans="1:12" s="25" customFormat="1" ht="51.75" customHeight="1">
      <c r="A19" s="6">
        <v>13</v>
      </c>
      <c r="B19" s="1" t="s">
        <v>32</v>
      </c>
      <c r="C19" s="2" t="s">
        <v>42</v>
      </c>
      <c r="D19" s="12">
        <v>1</v>
      </c>
      <c r="E19" s="11" t="s">
        <v>11</v>
      </c>
      <c r="F19" s="1"/>
      <c r="G19" s="40">
        <v>201213.09</v>
      </c>
      <c r="H19" s="40">
        <v>54774.65</v>
      </c>
      <c r="I19" s="35" t="s">
        <v>85</v>
      </c>
      <c r="J19" s="6" t="s">
        <v>106</v>
      </c>
      <c r="K19" s="6"/>
      <c r="L19" s="34" t="s">
        <v>105</v>
      </c>
    </row>
    <row r="20" spans="1:12" s="25" customFormat="1" ht="51.75" customHeight="1">
      <c r="A20" s="38">
        <v>14</v>
      </c>
      <c r="B20" s="1" t="s">
        <v>33</v>
      </c>
      <c r="C20" s="2" t="s">
        <v>43</v>
      </c>
      <c r="D20" s="12">
        <v>1</v>
      </c>
      <c r="E20" s="11" t="s">
        <v>11</v>
      </c>
      <c r="F20" s="1"/>
      <c r="G20" s="40">
        <v>77561.850000000006</v>
      </c>
      <c r="H20" s="40">
        <v>20683.2</v>
      </c>
      <c r="I20" s="35" t="s">
        <v>85</v>
      </c>
      <c r="J20" s="6" t="s">
        <v>106</v>
      </c>
      <c r="K20" s="6"/>
      <c r="L20" s="34" t="s">
        <v>105</v>
      </c>
    </row>
    <row r="21" spans="1:12" s="25" customFormat="1" ht="51.75" customHeight="1">
      <c r="A21" s="38">
        <v>15</v>
      </c>
      <c r="B21" s="1" t="s">
        <v>34</v>
      </c>
      <c r="C21" s="2" t="s">
        <v>44</v>
      </c>
      <c r="D21" s="12">
        <v>1</v>
      </c>
      <c r="E21" s="11" t="s">
        <v>11</v>
      </c>
      <c r="F21" s="1"/>
      <c r="G21" s="37">
        <v>30814.06</v>
      </c>
      <c r="H21" s="37">
        <v>30814.06</v>
      </c>
      <c r="I21" s="35" t="s">
        <v>85</v>
      </c>
      <c r="J21" s="6" t="s">
        <v>106</v>
      </c>
      <c r="K21" s="6"/>
      <c r="L21" s="34"/>
    </row>
    <row r="22" spans="1:12" s="25" customFormat="1" ht="51.75" customHeight="1">
      <c r="A22" s="6">
        <v>16</v>
      </c>
      <c r="B22" s="1" t="s">
        <v>34</v>
      </c>
      <c r="C22" s="2" t="s">
        <v>55</v>
      </c>
      <c r="D22" s="12">
        <v>1</v>
      </c>
      <c r="E22" s="11" t="s">
        <v>11</v>
      </c>
      <c r="F22" s="1"/>
      <c r="G22" s="37">
        <v>30814.05</v>
      </c>
      <c r="H22" s="37">
        <v>30814.05</v>
      </c>
      <c r="I22" s="35" t="s">
        <v>85</v>
      </c>
      <c r="J22" s="6" t="s">
        <v>106</v>
      </c>
      <c r="K22" s="6"/>
      <c r="L22" s="34"/>
    </row>
    <row r="23" spans="1:12" s="25" customFormat="1" ht="51.75" customHeight="1">
      <c r="A23" s="38">
        <v>17</v>
      </c>
      <c r="B23" s="1" t="s">
        <v>35</v>
      </c>
      <c r="C23" s="2" t="s">
        <v>45</v>
      </c>
      <c r="D23" s="12">
        <v>1</v>
      </c>
      <c r="E23" s="11" t="s">
        <v>11</v>
      </c>
      <c r="F23" s="1"/>
      <c r="G23" s="37">
        <v>10166</v>
      </c>
      <c r="H23" s="37">
        <v>10166</v>
      </c>
      <c r="I23" s="35" t="s">
        <v>85</v>
      </c>
      <c r="J23" s="6" t="s">
        <v>106</v>
      </c>
      <c r="K23" s="6"/>
      <c r="L23" s="34"/>
    </row>
    <row r="24" spans="1:12" s="25" customFormat="1" ht="51.75" customHeight="1">
      <c r="A24" s="38">
        <v>18</v>
      </c>
      <c r="B24" s="1" t="s">
        <v>35</v>
      </c>
      <c r="C24" s="2" t="s">
        <v>46</v>
      </c>
      <c r="D24" s="12">
        <v>1</v>
      </c>
      <c r="E24" s="11" t="s">
        <v>11</v>
      </c>
      <c r="F24" s="1"/>
      <c r="G24" s="37">
        <v>10166</v>
      </c>
      <c r="H24" s="37">
        <v>10166</v>
      </c>
      <c r="I24" s="35" t="s">
        <v>85</v>
      </c>
      <c r="J24" s="6" t="s">
        <v>106</v>
      </c>
      <c r="K24" s="6"/>
      <c r="L24" s="34"/>
    </row>
    <row r="25" spans="1:12" s="25" customFormat="1" ht="51.75" customHeight="1">
      <c r="A25" s="6">
        <v>19</v>
      </c>
      <c r="B25" s="1" t="s">
        <v>35</v>
      </c>
      <c r="C25" s="2" t="s">
        <v>47</v>
      </c>
      <c r="D25" s="12">
        <v>1</v>
      </c>
      <c r="E25" s="11" t="s">
        <v>11</v>
      </c>
      <c r="F25" s="1"/>
      <c r="G25" s="37">
        <v>10166</v>
      </c>
      <c r="H25" s="37">
        <v>10166</v>
      </c>
      <c r="I25" s="35" t="s">
        <v>85</v>
      </c>
      <c r="J25" s="6" t="s">
        <v>106</v>
      </c>
      <c r="K25" s="6"/>
      <c r="L25" s="34"/>
    </row>
    <row r="26" spans="1:12" s="25" customFormat="1" ht="51.75" customHeight="1">
      <c r="A26" s="38">
        <v>20</v>
      </c>
      <c r="B26" s="1" t="s">
        <v>35</v>
      </c>
      <c r="C26" s="2" t="s">
        <v>48</v>
      </c>
      <c r="D26" s="12">
        <v>1</v>
      </c>
      <c r="E26" s="11" t="s">
        <v>11</v>
      </c>
      <c r="F26" s="1"/>
      <c r="G26" s="37">
        <v>10166</v>
      </c>
      <c r="H26" s="37">
        <v>10166</v>
      </c>
      <c r="I26" s="35" t="s">
        <v>85</v>
      </c>
      <c r="J26" s="6" t="s">
        <v>106</v>
      </c>
      <c r="K26" s="6"/>
      <c r="L26" s="34"/>
    </row>
    <row r="27" spans="1:12" s="25" customFormat="1" ht="51.75" customHeight="1">
      <c r="A27" s="38">
        <v>21</v>
      </c>
      <c r="B27" s="1" t="s">
        <v>36</v>
      </c>
      <c r="C27" s="2" t="s">
        <v>49</v>
      </c>
      <c r="D27" s="12">
        <v>1</v>
      </c>
      <c r="E27" s="11" t="s">
        <v>11</v>
      </c>
      <c r="F27" s="1"/>
      <c r="G27" s="37">
        <v>3410.61</v>
      </c>
      <c r="H27" s="37">
        <v>3410.61</v>
      </c>
      <c r="I27" s="35" t="s">
        <v>85</v>
      </c>
      <c r="J27" s="6" t="s">
        <v>106</v>
      </c>
      <c r="K27" s="6"/>
      <c r="L27" s="34"/>
    </row>
    <row r="28" spans="1:12" s="25" customFormat="1" ht="51.75" customHeight="1">
      <c r="A28" s="6">
        <v>22</v>
      </c>
      <c r="B28" s="1" t="s">
        <v>36</v>
      </c>
      <c r="C28" s="2" t="s">
        <v>50</v>
      </c>
      <c r="D28" s="12">
        <v>1</v>
      </c>
      <c r="E28" s="11" t="s">
        <v>11</v>
      </c>
      <c r="F28" s="1"/>
      <c r="G28" s="37">
        <v>3410.61</v>
      </c>
      <c r="H28" s="37">
        <v>3410.61</v>
      </c>
      <c r="I28" s="35" t="s">
        <v>85</v>
      </c>
      <c r="J28" s="6" t="s">
        <v>106</v>
      </c>
      <c r="K28" s="6"/>
      <c r="L28" s="34"/>
    </row>
    <row r="29" spans="1:12" s="25" customFormat="1" ht="51.75" customHeight="1">
      <c r="A29" s="38">
        <v>23</v>
      </c>
      <c r="B29" s="1" t="s">
        <v>36</v>
      </c>
      <c r="C29" s="2" t="s">
        <v>51</v>
      </c>
      <c r="D29" s="12">
        <v>1</v>
      </c>
      <c r="E29" s="11" t="s">
        <v>11</v>
      </c>
      <c r="F29" s="1"/>
      <c r="G29" s="37">
        <v>3410.61</v>
      </c>
      <c r="H29" s="37">
        <v>3410.61</v>
      </c>
      <c r="I29" s="35" t="s">
        <v>85</v>
      </c>
      <c r="J29" s="6" t="s">
        <v>106</v>
      </c>
      <c r="K29" s="6"/>
      <c r="L29" s="34"/>
    </row>
    <row r="30" spans="1:12" s="25" customFormat="1" ht="51.75" customHeight="1">
      <c r="A30" s="38">
        <v>24</v>
      </c>
      <c r="B30" s="1" t="s">
        <v>36</v>
      </c>
      <c r="C30" s="2" t="s">
        <v>52</v>
      </c>
      <c r="D30" s="12">
        <v>1</v>
      </c>
      <c r="E30" s="11" t="s">
        <v>11</v>
      </c>
      <c r="F30" s="1"/>
      <c r="G30" s="37">
        <v>3410.61</v>
      </c>
      <c r="H30" s="37">
        <v>3410.61</v>
      </c>
      <c r="I30" s="35" t="s">
        <v>85</v>
      </c>
      <c r="J30" s="6" t="s">
        <v>106</v>
      </c>
      <c r="K30" s="6"/>
      <c r="L30" s="34"/>
    </row>
    <row r="31" spans="1:12" s="25" customFormat="1" ht="51.75" customHeight="1">
      <c r="A31" s="6">
        <v>25</v>
      </c>
      <c r="B31" s="1" t="s">
        <v>37</v>
      </c>
      <c r="C31" s="2" t="s">
        <v>53</v>
      </c>
      <c r="D31" s="12">
        <v>1</v>
      </c>
      <c r="E31" s="11" t="s">
        <v>11</v>
      </c>
      <c r="F31" s="1"/>
      <c r="G31" s="37">
        <v>35686.35</v>
      </c>
      <c r="H31" s="37">
        <v>35686.35</v>
      </c>
      <c r="I31" s="35" t="s">
        <v>85</v>
      </c>
      <c r="J31" s="6" t="s">
        <v>106</v>
      </c>
      <c r="K31" s="6"/>
      <c r="L31" s="34"/>
    </row>
    <row r="32" spans="1:12" s="25" customFormat="1" ht="51.75" customHeight="1">
      <c r="A32" s="38">
        <v>26</v>
      </c>
      <c r="B32" s="1" t="s">
        <v>38</v>
      </c>
      <c r="C32" s="2" t="s">
        <v>54</v>
      </c>
      <c r="D32" s="12">
        <v>1</v>
      </c>
      <c r="E32" s="11" t="s">
        <v>11</v>
      </c>
      <c r="F32" s="1"/>
      <c r="G32" s="40">
        <v>43179.17</v>
      </c>
      <c r="H32" s="40">
        <v>11754.12</v>
      </c>
      <c r="I32" s="35" t="s">
        <v>85</v>
      </c>
      <c r="J32" s="6" t="s">
        <v>106</v>
      </c>
      <c r="K32" s="6"/>
      <c r="L32" s="34"/>
    </row>
    <row r="33" spans="1:12" s="25" customFormat="1" ht="51.75" customHeight="1">
      <c r="A33" s="38">
        <v>27</v>
      </c>
      <c r="B33" s="1" t="s">
        <v>57</v>
      </c>
      <c r="C33" s="2" t="s">
        <v>66</v>
      </c>
      <c r="D33" s="12">
        <v>1</v>
      </c>
      <c r="E33" s="11" t="s">
        <v>11</v>
      </c>
      <c r="F33" s="1"/>
      <c r="G33" s="37">
        <v>11970</v>
      </c>
      <c r="H33" s="37">
        <v>11970</v>
      </c>
      <c r="I33" s="3" t="s">
        <v>87</v>
      </c>
      <c r="J33" s="6" t="s">
        <v>106</v>
      </c>
      <c r="K33" s="6"/>
      <c r="L33" s="34"/>
    </row>
    <row r="34" spans="1:12" s="26" customFormat="1" ht="51.75" customHeight="1">
      <c r="A34" s="6">
        <v>28</v>
      </c>
      <c r="B34" s="1" t="s">
        <v>100</v>
      </c>
      <c r="C34" s="2" t="s">
        <v>58</v>
      </c>
      <c r="D34" s="12">
        <v>1</v>
      </c>
      <c r="E34" s="11" t="s">
        <v>11</v>
      </c>
      <c r="F34" s="1"/>
      <c r="G34" s="37">
        <v>3842</v>
      </c>
      <c r="H34" s="37">
        <v>3842</v>
      </c>
      <c r="I34" s="3" t="s">
        <v>88</v>
      </c>
      <c r="J34" s="6" t="s">
        <v>106</v>
      </c>
      <c r="K34" s="6"/>
      <c r="L34" s="34"/>
    </row>
    <row r="35" spans="1:12" s="27" customFormat="1" ht="51.75" customHeight="1">
      <c r="A35" s="38">
        <v>29</v>
      </c>
      <c r="B35" s="1" t="s">
        <v>59</v>
      </c>
      <c r="C35" s="2" t="s">
        <v>60</v>
      </c>
      <c r="D35" s="12">
        <v>1</v>
      </c>
      <c r="E35" s="11" t="s">
        <v>61</v>
      </c>
      <c r="F35" s="1" t="s">
        <v>62</v>
      </c>
      <c r="G35" s="40">
        <v>1200000</v>
      </c>
      <c r="H35" s="40">
        <v>400000</v>
      </c>
      <c r="I35" s="3" t="s">
        <v>89</v>
      </c>
      <c r="J35" s="6" t="s">
        <v>106</v>
      </c>
      <c r="K35" s="6"/>
      <c r="L35" s="34" t="s">
        <v>96</v>
      </c>
    </row>
    <row r="36" spans="1:12" s="28" customFormat="1" ht="51.75" customHeight="1">
      <c r="A36" s="38">
        <v>30</v>
      </c>
      <c r="B36" s="1" t="s">
        <v>63</v>
      </c>
      <c r="C36" s="2" t="s">
        <v>66</v>
      </c>
      <c r="D36" s="12">
        <v>1</v>
      </c>
      <c r="E36" s="11" t="s">
        <v>64</v>
      </c>
      <c r="F36" s="1"/>
      <c r="G36" s="37">
        <v>17850</v>
      </c>
      <c r="H36" s="37">
        <v>17850</v>
      </c>
      <c r="I36" s="3" t="s">
        <v>90</v>
      </c>
      <c r="J36" s="6" t="s">
        <v>106</v>
      </c>
      <c r="K36" s="6"/>
      <c r="L36" s="34"/>
    </row>
    <row r="37" spans="1:12" s="29" customFormat="1" ht="51.75" customHeight="1">
      <c r="A37" s="6">
        <v>31</v>
      </c>
      <c r="B37" s="1" t="s">
        <v>99</v>
      </c>
      <c r="C37" s="2" t="s">
        <v>67</v>
      </c>
      <c r="D37" s="12">
        <v>1</v>
      </c>
      <c r="E37" s="11" t="s">
        <v>64</v>
      </c>
      <c r="F37" s="1"/>
      <c r="G37" s="37">
        <v>18065</v>
      </c>
      <c r="H37" s="37">
        <v>18065</v>
      </c>
      <c r="I37" s="35" t="s">
        <v>86</v>
      </c>
      <c r="J37" s="6" t="s">
        <v>106</v>
      </c>
      <c r="K37" s="6"/>
      <c r="L37" s="34"/>
    </row>
    <row r="38" spans="1:12" s="29" customFormat="1" ht="51.75" customHeight="1">
      <c r="A38" s="38">
        <v>32</v>
      </c>
      <c r="B38" s="1" t="s">
        <v>65</v>
      </c>
      <c r="C38" s="2" t="s">
        <v>68</v>
      </c>
      <c r="D38" s="12">
        <v>1</v>
      </c>
      <c r="E38" s="11" t="s">
        <v>64</v>
      </c>
      <c r="F38" s="1"/>
      <c r="G38" s="37">
        <v>6200</v>
      </c>
      <c r="H38" s="37">
        <v>6200</v>
      </c>
      <c r="I38" s="35" t="s">
        <v>86</v>
      </c>
      <c r="J38" s="6" t="s">
        <v>106</v>
      </c>
      <c r="K38" s="6"/>
      <c r="L38" s="34"/>
    </row>
    <row r="39" spans="1:12" s="30" customFormat="1" ht="51.75" customHeight="1">
      <c r="A39" s="38">
        <v>33</v>
      </c>
      <c r="B39" s="1" t="s">
        <v>74</v>
      </c>
      <c r="C39" s="2" t="s">
        <v>69</v>
      </c>
      <c r="D39" s="12">
        <v>1</v>
      </c>
      <c r="E39" s="11" t="s">
        <v>64</v>
      </c>
      <c r="F39" s="1"/>
      <c r="G39" s="40">
        <v>59400</v>
      </c>
      <c r="H39" s="40">
        <v>17678.5</v>
      </c>
      <c r="I39" s="35" t="s">
        <v>91</v>
      </c>
      <c r="J39" s="6" t="s">
        <v>106</v>
      </c>
      <c r="K39" s="6"/>
      <c r="L39" s="34" t="s">
        <v>79</v>
      </c>
    </row>
    <row r="40" spans="1:12" s="30" customFormat="1" ht="51.75" customHeight="1">
      <c r="A40" s="6">
        <v>34</v>
      </c>
      <c r="B40" s="1" t="s">
        <v>75</v>
      </c>
      <c r="C40" s="2" t="s">
        <v>70</v>
      </c>
      <c r="D40" s="12">
        <v>1</v>
      </c>
      <c r="E40" s="11" t="s">
        <v>64</v>
      </c>
      <c r="F40" s="1"/>
      <c r="G40" s="40">
        <v>117900</v>
      </c>
      <c r="H40" s="40">
        <v>35089.25</v>
      </c>
      <c r="I40" s="35" t="s">
        <v>91</v>
      </c>
      <c r="J40" s="6" t="s">
        <v>106</v>
      </c>
      <c r="K40" s="6"/>
      <c r="L40" s="34" t="s">
        <v>79</v>
      </c>
    </row>
    <row r="41" spans="1:12" s="30" customFormat="1" ht="51.75" customHeight="1">
      <c r="A41" s="38">
        <v>35</v>
      </c>
      <c r="B41" s="1" t="s">
        <v>76</v>
      </c>
      <c r="C41" s="2" t="s">
        <v>71</v>
      </c>
      <c r="D41" s="12">
        <v>1</v>
      </c>
      <c r="E41" s="11" t="s">
        <v>64</v>
      </c>
      <c r="F41" s="1"/>
      <c r="G41" s="40">
        <v>97500</v>
      </c>
      <c r="H41" s="40">
        <v>29017.75</v>
      </c>
      <c r="I41" s="35" t="s">
        <v>91</v>
      </c>
      <c r="J41" s="6" t="s">
        <v>106</v>
      </c>
      <c r="K41" s="6"/>
      <c r="L41" s="34" t="s">
        <v>79</v>
      </c>
    </row>
    <row r="42" spans="1:12" s="30" customFormat="1" ht="51.75" customHeight="1">
      <c r="A42" s="38">
        <v>36</v>
      </c>
      <c r="B42" s="1" t="s">
        <v>77</v>
      </c>
      <c r="C42" s="2" t="s">
        <v>72</v>
      </c>
      <c r="D42" s="12">
        <v>1</v>
      </c>
      <c r="E42" s="11" t="s">
        <v>64</v>
      </c>
      <c r="F42" s="1"/>
      <c r="G42" s="40">
        <v>45250</v>
      </c>
      <c r="H42" s="40">
        <v>13467.25</v>
      </c>
      <c r="I42" s="35" t="s">
        <v>91</v>
      </c>
      <c r="J42" s="6" t="s">
        <v>106</v>
      </c>
      <c r="K42" s="6"/>
      <c r="L42" s="34"/>
    </row>
    <row r="43" spans="1:12" s="30" customFormat="1" ht="51.75" customHeight="1">
      <c r="A43" s="6">
        <v>37</v>
      </c>
      <c r="B43" s="1" t="s">
        <v>78</v>
      </c>
      <c r="C43" s="2" t="s">
        <v>73</v>
      </c>
      <c r="D43" s="12">
        <v>1</v>
      </c>
      <c r="E43" s="11" t="s">
        <v>64</v>
      </c>
      <c r="F43" s="1"/>
      <c r="G43" s="37">
        <v>34950</v>
      </c>
      <c r="H43" s="37">
        <v>34950</v>
      </c>
      <c r="I43" s="35" t="s">
        <v>91</v>
      </c>
      <c r="J43" s="6" t="s">
        <v>106</v>
      </c>
      <c r="K43" s="6"/>
      <c r="L43" s="34"/>
    </row>
    <row r="44" spans="1:12" s="33" customFormat="1" ht="63" customHeight="1">
      <c r="A44" s="38">
        <v>38</v>
      </c>
      <c r="B44" s="1" t="s">
        <v>92</v>
      </c>
      <c r="C44" s="2" t="s">
        <v>93</v>
      </c>
      <c r="D44" s="12">
        <v>1</v>
      </c>
      <c r="E44" s="11" t="s">
        <v>94</v>
      </c>
      <c r="F44" s="1"/>
      <c r="G44" s="40">
        <v>122350</v>
      </c>
      <c r="H44" s="40">
        <v>44181.93</v>
      </c>
      <c r="I44" s="35" t="s">
        <v>95</v>
      </c>
      <c r="J44" s="6" t="s">
        <v>106</v>
      </c>
      <c r="K44" s="6"/>
      <c r="L44" s="34" t="s">
        <v>96</v>
      </c>
    </row>
    <row r="45" spans="1:12" s="33" customFormat="1" ht="189.75" customHeight="1">
      <c r="A45" s="38">
        <v>39</v>
      </c>
      <c r="B45" s="33" t="s">
        <v>103</v>
      </c>
      <c r="C45" s="3" t="s">
        <v>104</v>
      </c>
      <c r="D45" s="12">
        <v>1</v>
      </c>
      <c r="E45" s="11" t="s">
        <v>64</v>
      </c>
      <c r="F45" s="39" t="s">
        <v>102</v>
      </c>
      <c r="G45" s="40">
        <v>999519.46</v>
      </c>
      <c r="H45" s="40">
        <v>71394.240000000005</v>
      </c>
      <c r="I45" s="35" t="s">
        <v>101</v>
      </c>
      <c r="J45" s="6" t="s">
        <v>106</v>
      </c>
      <c r="K45" s="6"/>
      <c r="L45" s="34" t="s">
        <v>96</v>
      </c>
    </row>
    <row r="46" spans="1:12" s="33" customFormat="1" ht="108.75" customHeight="1">
      <c r="A46" s="38">
        <v>40</v>
      </c>
      <c r="B46" s="42" t="s">
        <v>110</v>
      </c>
      <c r="C46" s="43" t="s">
        <v>113</v>
      </c>
      <c r="D46" s="44">
        <v>1</v>
      </c>
      <c r="E46" s="45" t="s">
        <v>119</v>
      </c>
      <c r="F46" s="42" t="s">
        <v>107</v>
      </c>
      <c r="G46" s="46">
        <v>68685.240000000005</v>
      </c>
      <c r="H46" s="46"/>
      <c r="I46" s="42" t="s">
        <v>117</v>
      </c>
      <c r="J46" s="47" t="s">
        <v>106</v>
      </c>
      <c r="K46" s="47"/>
      <c r="L46" s="34" t="s">
        <v>96</v>
      </c>
    </row>
    <row r="47" spans="1:12" s="33" customFormat="1" ht="119.25" customHeight="1">
      <c r="A47" s="38">
        <v>41</v>
      </c>
      <c r="B47" s="42" t="s">
        <v>110</v>
      </c>
      <c r="C47" s="43" t="s">
        <v>114</v>
      </c>
      <c r="D47" s="44">
        <v>1</v>
      </c>
      <c r="E47" s="45" t="s">
        <v>119</v>
      </c>
      <c r="F47" s="42" t="s">
        <v>107</v>
      </c>
      <c r="G47" s="46">
        <v>70245.240000000005</v>
      </c>
      <c r="H47" s="46"/>
      <c r="I47" s="42" t="s">
        <v>118</v>
      </c>
      <c r="J47" s="47" t="s">
        <v>106</v>
      </c>
      <c r="K47" s="47"/>
      <c r="L47" s="34" t="s">
        <v>96</v>
      </c>
    </row>
    <row r="48" spans="1:12" s="33" customFormat="1" ht="105" customHeight="1">
      <c r="A48" s="38">
        <v>42</v>
      </c>
      <c r="B48" s="48" t="s">
        <v>111</v>
      </c>
      <c r="C48" s="43" t="s">
        <v>116</v>
      </c>
      <c r="D48" s="44">
        <v>1</v>
      </c>
      <c r="E48" s="45" t="s">
        <v>119</v>
      </c>
      <c r="F48" s="42" t="s">
        <v>109</v>
      </c>
      <c r="G48" s="46">
        <v>112687.2</v>
      </c>
      <c r="H48" s="46"/>
      <c r="I48" s="49"/>
      <c r="J48" s="47" t="s">
        <v>106</v>
      </c>
      <c r="K48" s="47"/>
      <c r="L48" s="34" t="s">
        <v>96</v>
      </c>
    </row>
    <row r="49" spans="1:12" s="33" customFormat="1" ht="99" customHeight="1">
      <c r="A49" s="38">
        <v>43</v>
      </c>
      <c r="B49" s="48" t="s">
        <v>112</v>
      </c>
      <c r="C49" s="43" t="s">
        <v>115</v>
      </c>
      <c r="D49" s="44">
        <v>1</v>
      </c>
      <c r="E49" s="45" t="s">
        <v>119</v>
      </c>
      <c r="F49" s="42" t="s">
        <v>109</v>
      </c>
      <c r="G49" s="46">
        <v>68685.240000000005</v>
      </c>
      <c r="H49" s="46"/>
      <c r="I49" s="42" t="s">
        <v>108</v>
      </c>
      <c r="J49" s="47" t="s">
        <v>106</v>
      </c>
      <c r="K49" s="47"/>
      <c r="L49" s="34" t="s">
        <v>96</v>
      </c>
    </row>
    <row r="50" spans="1:12" s="33" customFormat="1" ht="293.25" customHeight="1">
      <c r="A50" s="38">
        <v>44</v>
      </c>
      <c r="B50" s="50" t="s">
        <v>120</v>
      </c>
      <c r="C50" s="43" t="s">
        <v>122</v>
      </c>
      <c r="D50" s="44">
        <v>1</v>
      </c>
      <c r="E50" s="45"/>
      <c r="F50" s="51" t="s">
        <v>121</v>
      </c>
      <c r="G50" s="46">
        <v>5958762.46</v>
      </c>
      <c r="H50" s="46"/>
      <c r="I50" s="52" t="s">
        <v>123</v>
      </c>
      <c r="J50" s="47" t="s">
        <v>106</v>
      </c>
      <c r="K50" s="47"/>
      <c r="L50" s="34" t="s">
        <v>96</v>
      </c>
    </row>
    <row r="51" spans="1:12" s="33" customFormat="1" ht="57" customHeight="1">
      <c r="A51" s="38">
        <v>45</v>
      </c>
      <c r="B51" s="48" t="s">
        <v>124</v>
      </c>
      <c r="C51" s="43" t="s">
        <v>125</v>
      </c>
      <c r="D51" s="44">
        <v>1</v>
      </c>
      <c r="E51" s="45" t="s">
        <v>126</v>
      </c>
      <c r="F51" s="42"/>
      <c r="G51" s="53">
        <v>14500</v>
      </c>
      <c r="H51" s="53">
        <v>14500</v>
      </c>
      <c r="I51" s="52" t="s">
        <v>127</v>
      </c>
      <c r="J51" s="47" t="s">
        <v>106</v>
      </c>
      <c r="K51" s="47"/>
      <c r="L51" s="41" t="s">
        <v>128</v>
      </c>
    </row>
    <row r="52" spans="1:12" s="33" customFormat="1" ht="57" customHeight="1">
      <c r="A52" s="38">
        <v>46</v>
      </c>
      <c r="B52" s="48" t="s">
        <v>124</v>
      </c>
      <c r="C52" s="43" t="s">
        <v>129</v>
      </c>
      <c r="D52" s="44">
        <v>1</v>
      </c>
      <c r="E52" s="45" t="s">
        <v>126</v>
      </c>
      <c r="F52" s="42"/>
      <c r="G52" s="53">
        <v>14500</v>
      </c>
      <c r="H52" s="53">
        <v>14500</v>
      </c>
      <c r="I52" s="52" t="s">
        <v>127</v>
      </c>
      <c r="J52" s="47" t="s">
        <v>106</v>
      </c>
      <c r="K52" s="47"/>
      <c r="L52" s="41" t="s">
        <v>128</v>
      </c>
    </row>
    <row r="53" spans="1:12" ht="11.25" customHeight="1">
      <c r="A53" s="6"/>
      <c r="B53" s="16" t="s">
        <v>0</v>
      </c>
      <c r="C53" s="13"/>
      <c r="D53" s="14">
        <f>SUM(D7:D52)</f>
        <v>46</v>
      </c>
      <c r="E53" s="21"/>
      <c r="F53" s="15"/>
      <c r="G53" s="36">
        <f>SUM(G7:G52)</f>
        <v>10576913.840000002</v>
      </c>
      <c r="H53" s="36">
        <f>SUM(H7:H52)</f>
        <v>1339363.18</v>
      </c>
      <c r="I53" s="5"/>
      <c r="J53" s="6"/>
      <c r="K53" s="6"/>
      <c r="L53" s="6"/>
    </row>
    <row r="54" spans="1:12" ht="11.25" customHeight="1"/>
    <row r="55" spans="1:12" ht="11.25" customHeight="1">
      <c r="B55" s="7"/>
      <c r="C55" s="8"/>
      <c r="D55" s="8"/>
    </row>
    <row r="58" spans="1:12">
      <c r="B58" s="7"/>
    </row>
    <row r="59" spans="1:12">
      <c r="B59" s="7"/>
    </row>
    <row r="60" spans="1:12">
      <c r="B60" s="7"/>
    </row>
    <row r="61" spans="1:12">
      <c r="B61" s="7"/>
    </row>
    <row r="62" spans="1:12">
      <c r="B62" s="7"/>
    </row>
    <row r="63" spans="1:12">
      <c r="B63" s="7"/>
    </row>
    <row r="64" spans="1:12">
      <c r="B64" s="7"/>
      <c r="C64" s="8"/>
      <c r="D64" s="8"/>
    </row>
    <row r="65" spans="2:5">
      <c r="B65" s="7"/>
      <c r="C65" s="8"/>
      <c r="D65" s="8"/>
    </row>
    <row r="66" spans="2:5">
      <c r="B66" s="7"/>
    </row>
    <row r="67" spans="2:5">
      <c r="C67" s="8"/>
      <c r="D67" s="8"/>
      <c r="E67" s="24"/>
    </row>
    <row r="68" spans="2:5">
      <c r="B68" s="7"/>
    </row>
    <row r="69" spans="2:5">
      <c r="C69" s="8"/>
      <c r="D69" s="8"/>
    </row>
    <row r="70" spans="2:5">
      <c r="B70" s="7"/>
    </row>
    <row r="71" spans="2:5">
      <c r="B71" s="7"/>
    </row>
  </sheetData>
  <sortState ref="A5:N180">
    <sortCondition ref="B9:B231"/>
  </sortState>
  <mergeCells count="13">
    <mergeCell ref="C6:F6"/>
    <mergeCell ref="A1:L1"/>
    <mergeCell ref="A2:L2"/>
    <mergeCell ref="A3:L3"/>
    <mergeCell ref="A4:A5"/>
    <mergeCell ref="B4:B5"/>
    <mergeCell ref="C4:F4"/>
    <mergeCell ref="L4:L5"/>
    <mergeCell ref="K4:K5"/>
    <mergeCell ref="H4:H5"/>
    <mergeCell ref="I4:I5"/>
    <mergeCell ref="J4:J5"/>
    <mergeCell ref="G4:G5"/>
  </mergeCells>
  <printOptions horizontalCentered="1"/>
  <pageMargins left="0.23622047244094491" right="0.2362204724409449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движение осн на 01 янв 2012</vt:lpstr>
    </vt:vector>
  </TitlesOfParts>
  <Company>TV8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Olga</cp:lastModifiedBy>
  <cp:lastPrinted>2012-11-20T07:42:28Z</cp:lastPrinted>
  <dcterms:created xsi:type="dcterms:W3CDTF">2012-08-20T01:50:41Z</dcterms:created>
  <dcterms:modified xsi:type="dcterms:W3CDTF">2019-07-15T03:40:12Z</dcterms:modified>
</cp:coreProperties>
</file>